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<sst xmlns="http://schemas.openxmlformats.org/spreadsheetml/2006/main" count="47" uniqueCount="33">
  <si>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Threshold Voltage</t>
  </si>
  <si>
    <t>Paddle 2</t>
  </si>
  <si>
    <t>% efficiency</t>
  </si>
  <si>
    <t>Cath V = 1100 V</t>
  </si>
  <si>
    <t>Cath V =1050 V</t>
  </si>
  <si>
    <t>Single Ct Rate</t>
  </si>
  <si>
    <t>% Efficiency</t>
  </si>
  <si>
    <t>Paddle 1</t>
  </si>
  <si>
    <t>Threshold Voltage (mv)</t>
  </si>
  <si>
    <t>% eff.</t>
  </si>
  <si>
    <t>Count Rate (KHz)</t>
  </si>
  <si>
    <t>Cath V = 1000V</t>
  </si>
  <si>
    <t>Cath V = 1050 V</t>
  </si>
  <si>
    <t>% Eff.</t>
  </si>
  <si>
    <t>Paddle 3</t>
  </si>
  <si>
    <t>Coincidence Rates for different combinations</t>
  </si>
  <si>
    <t>Thresh V</t>
  </si>
  <si>
    <t>Paddle under test</t>
  </si>
  <si>
    <t>triple Coinc, rate</t>
  </si>
  <si>
    <t>double coinc rate</t>
  </si>
  <si>
    <t>paddle 1</t>
  </si>
  <si>
    <t>(paddle 2/3)</t>
  </si>
  <si>
    <t>(All 3 detectors at 11.0 v,  1050 V Cathode, Thresholds V are all equal)</t>
  </si>
  <si>
    <t>(mv)</t>
  </si>
  <si>
    <t>Paddle2</t>
  </si>
  <si>
    <t>Paddle 1/3</t>
  </si>
  <si>
    <t>Paddle 1/2</t>
  </si>
  <si>
    <t>(triple conc.X100)</t>
  </si>
  <si>
    <t>Test</t>
  </si>
  <si>
    <t>Teset</t>
  </si>
  <si>
    <t>(Hz)</t>
  </si>
  <si>
    <t>Single Ct Rate (KHz)</t>
  </si>
  <si>
    <t>Single Ct. Rate (KHz)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</si>
</sst>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Paddle 2 EfficiencyVs. Thresh V. - main V @ 10.0 V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Cathode at 1050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Sheet1!$A$20:$A$31</c:f>
              <c:numCache/>
            </c:numRef>
          </c:cat>
          <c:val>
            <c:numRef>
              <c:f>Sheet1!$G$20:$G$28</c:f>
              <c:numCache/>
            </c:numRef>
          </c:val>
          <c:smooth val="0"/>
        </c:ser>
        <c:ser>
          <c:idx val="1"/>
          <c:order val="1"/>
          <c:tx>
            <c:v>Cathode at 1100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Sheet1!$A$20:$A$31</c:f>
              <c:numCache/>
            </c:numRef>
          </c:cat>
          <c:val>
            <c:numRef>
              <c:f>Sheet1!$C$20:$C$31</c:f>
              <c:numCache/>
            </c:numRef>
          </c:val>
          <c:smooth val="0"/>
        </c:ser>
        <c:ser>
          <c:idx val="2"/>
          <c:order val="2"/>
          <c:tx>
            <c:v>Relative Ct Rate (1100 V)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Sheet1!$D$20:$D$31</c:f>
              <c:numCache/>
            </c:numRef>
          </c:val>
          <c:smooth val="0"/>
        </c:ser>
        <c:ser>
          <c:idx val="3"/>
          <c:order val="3"/>
          <c:tx>
            <c:v>Relative C. Rate (1050 V)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Sheet1!$H$20:$H$28</c:f>
              <c:numCache/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 voltage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282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351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Paddle 1 Efficiency Vs. Thresh. V (Main V @ 10 V)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625"/>
          <c:w val="0.61"/>
          <c:h val="0.7435"/>
        </c:manualLayout>
      </c:layout>
      <c:lineChart>
        <c:grouping val="standard"/>
        <c:varyColors val="0"/>
        <c:ser>
          <c:idx val="0"/>
          <c:order val="0"/>
          <c:tx>
            <c:v>Cathode @1KV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/>
            </c:numRef>
          </c:cat>
          <c:val>
            <c:numRef>
              <c:f>Sheet1!$C$3:$C$13</c:f>
              <c:numCache/>
            </c:numRef>
          </c:val>
          <c:smooth val="0"/>
        </c:ser>
        <c:ser>
          <c:idx val="1"/>
          <c:order val="1"/>
          <c:tx>
            <c:v>Cath. @ 1050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/>
            </c:numRef>
          </c:cat>
          <c:val>
            <c:numRef>
              <c:f>Sheet1!$G$3:$G$13</c:f>
              <c:numCache/>
            </c:numRef>
          </c:val>
          <c:smooth val="0"/>
        </c:ser>
        <c:ser>
          <c:idx val="2"/>
          <c:order val="2"/>
          <c:tx>
            <c:v>Cath. @ 1.1 KV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/>
            </c:numRef>
          </c:cat>
          <c:val>
            <c:numRef>
              <c:f>Sheet1!$J$3:$J$13</c:f>
              <c:numCache/>
            </c:numRef>
          </c:val>
          <c:smooth val="0"/>
        </c:ser>
        <c:ser>
          <c:idx val="3"/>
          <c:order val="3"/>
          <c:tx>
            <c:v>Rel. Ct. Rt (cath @ 1 KV)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/>
            </c:numRef>
          </c:cat>
          <c:val>
            <c:numRef>
              <c:f>Sheet1!$D$3:$D$13</c:f>
              <c:numCache/>
            </c:numRef>
          </c:val>
          <c:smooth val="0"/>
        </c:ser>
        <c:ser>
          <c:idx val="4"/>
          <c:order val="4"/>
          <c:tx>
            <c:v>Rel. Ct .Rt. (cath @ 1050V)+Sheet1!$A$4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/>
            </c:numRef>
          </c:cat>
          <c:val>
            <c:numRef>
              <c:f>Sheet1!$H$3:$H$13</c:f>
              <c:numCache/>
            </c:numRef>
          </c:val>
          <c:smooth val="0"/>
        </c:ser>
        <c:ser>
          <c:idx val="5"/>
          <c:order val="5"/>
          <c:tx>
            <c:v>Rel Ct Rt (cath @ 1.1 KV)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Sheet1!$A$3:$A$14</c:f>
              <c:numCache/>
            </c:numRef>
          </c:cat>
          <c:val>
            <c:numRef>
              <c:f>Sheet1!$K$3:$K$13</c:f>
              <c:numCache/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 Voltage (mv)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Paddle 3 % Efficiency Vs. Thresh V. (Main V at 10V)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Cathode @ 1050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Sheet1!$A$46:$A$57</c:f>
              <c:numCache/>
            </c:numRef>
          </c:cat>
          <c:val>
            <c:numRef>
              <c:f>Sheet1!$G$46:$G$57</c:f>
              <c:numCache/>
            </c:numRef>
          </c:val>
          <c:smooth val="0"/>
        </c:ser>
        <c:ser>
          <c:idx val="1"/>
          <c:order val="1"/>
          <c:tx>
            <c:v>Cathode @ 1.1 KV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Sheet1!$A$46:$A$57</c:f>
              <c:numCache/>
            </c:numRef>
          </c:cat>
          <c:val>
            <c:numRef>
              <c:f>Sheet1!$J$46:$J$57</c:f>
              <c:numCache/>
            </c:numRef>
          </c:val>
          <c:smooth val="0"/>
        </c:ser>
        <c:ser>
          <c:idx val="2"/>
          <c:order val="2"/>
          <c:tx>
            <c:v>Rel. Ct. Rate @ 1050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Sheet1!$A$46:$A$57</c:f>
              <c:numCache/>
            </c:numRef>
          </c:cat>
          <c:val>
            <c:numRef>
              <c:f>Sheet1!$H$46:$H$57</c:f>
              <c:numCache/>
            </c:numRef>
          </c:val>
          <c:smooth val="0"/>
        </c:ser>
        <c:ser>
          <c:idx val="3"/>
          <c:order val="3"/>
          <c:tx>
            <c:v>Rel. Ct. Rate @ 1.1 KV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Sheet1!$A$46:$A$57</c:f>
              <c:numCache/>
            </c:numRef>
          </c:cat>
          <c:val>
            <c:numRef>
              <c:f>Sheet1!$K$46:$K$57</c:f>
              <c:numCache/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 V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Effi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Coincidence rate:test #1</a:t>
            </a:r>
          </a:p>
        </c:rich>
      </c:tx>
      <c:layout>
        <c:manualLayout>
          <c:xMode val="factor"/>
          <c:yMode val="factor"/>
          <c:x val="0.064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5625"/>
          <c:w val="0.641"/>
          <c:h val="0.7435"/>
        </c:manualLayout>
      </c:layout>
      <c:lineChart>
        <c:grouping val="standard"/>
        <c:varyColors val="0"/>
        <c:ser>
          <c:idx val="0"/>
          <c:order val="0"/>
          <c:tx>
            <c:v>Paddle 1 Triple coincidence(x100)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Sheet1!$A$73:$A$77</c:f>
              <c:numCache/>
            </c:numRef>
          </c:cat>
          <c:val>
            <c:numRef>
              <c:f>Sheet1!$C$73:$C$77</c:f>
              <c:numCache/>
            </c:numRef>
          </c:val>
          <c:smooth val="0"/>
        </c:ser>
        <c:ser>
          <c:idx val="1"/>
          <c:order val="1"/>
          <c:tx>
            <c:v>Paddle 2/3: double coincidence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Sheet1!$A$73:$A$77</c:f>
              <c:numCache/>
            </c:numRef>
          </c:cat>
          <c:val>
            <c:numRef>
              <c:f>Sheet1!$D$73:$D$77</c:f>
              <c:numCache/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 V (mv) (all 3 dterctors)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Coincidence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36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Coincidence Rate : Test #3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625"/>
          <c:w val="0.61375"/>
          <c:h val="0.7465"/>
        </c:manualLayout>
      </c:layout>
      <c:lineChart>
        <c:grouping val="standard"/>
        <c:varyColors val="0"/>
        <c:ser>
          <c:idx val="0"/>
          <c:order val="0"/>
          <c:tx>
            <c:v>Paddle3  triple Coinc. X100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Sheet1!$A$81:$A$85</c:f>
              <c:numCache/>
            </c:numRef>
          </c:cat>
          <c:val>
            <c:numRef>
              <c:f>Sheet1!$C$88:$C$92</c:f>
              <c:numCache/>
            </c:numRef>
          </c:val>
          <c:smooth val="0"/>
        </c:ser>
        <c:ser>
          <c:idx val="2"/>
          <c:order val="1"/>
          <c:tx>
            <c:v>paddle 1/2, double coincidence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Sheet1!$D$88:$D$92</c:f>
              <c:numCache/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 V (mv) all 3 detectors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Coincidence Rate: test #2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Paddle 2-triple coinc. Rate x100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Sheet1!$A$81:$A$85</c:f>
              <c:numCache/>
            </c:numRef>
          </c:cat>
          <c:val>
            <c:numRef>
              <c:f>Sheet1!$C$81:$C$85</c:f>
              <c:numCache/>
            </c:numRef>
          </c:val>
          <c:smooth val="0"/>
        </c:ser>
        <c:ser>
          <c:idx val="1"/>
          <c:order val="1"/>
          <c:tx>
            <c:v>Paddle 1/3-double coinc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Sheet1!$A$81:$A$85</c:f>
              <c:numCache/>
            </c:numRef>
          </c:cat>
          <c:val>
            <c:numRef>
              <c:f>Sheet1!$E$81:$E$85</c:f>
              <c:numCache/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Threshold of all 3 det. (mv)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20</xdr:row>
      <xdr:rowOff>19050</xdr:rowOff>
    </xdr:from>
    <xdr:to>
      <xdr:col>16</xdr:col>
      <xdr:colOff>590550</xdr:colOff>
      <xdr:row>40</xdr:row>
      <xdr:rowOff>95250</xdr:rowOff>
    </xdr:to>
    <xdr:graphicFrame>
      <xdr:nvGraphicFramePr>
        <xdr:cNvPr id="1" name="Chart 8"/>
        <xdr:cNvGraphicFramePr/>
      </xdr:nvGraphicFramePr>
      <xdr:xfrm>
        <a:off x="5057775" y="3257550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0</xdr:row>
      <xdr:rowOff>0</xdr:rowOff>
    </xdr:from>
    <xdr:to>
      <xdr:col>17</xdr:col>
      <xdr:colOff>333375</xdr:colOff>
      <xdr:row>20</xdr:row>
      <xdr:rowOff>76200</xdr:rowOff>
    </xdr:to>
    <xdr:graphicFrame>
      <xdr:nvGraphicFramePr>
        <xdr:cNvPr id="2" name="Chart 9"/>
        <xdr:cNvGraphicFramePr/>
      </xdr:nvGraphicFramePr>
      <xdr:xfrm>
        <a:off x="5410200" y="0"/>
        <a:ext cx="52863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42</xdr:row>
      <xdr:rowOff>85725</xdr:rowOff>
    </xdr:from>
    <xdr:to>
      <xdr:col>16</xdr:col>
      <xdr:colOff>266700</xdr:colOff>
      <xdr:row>63</xdr:row>
      <xdr:rowOff>0</xdr:rowOff>
    </xdr:to>
    <xdr:graphicFrame>
      <xdr:nvGraphicFramePr>
        <xdr:cNvPr id="3" name="Chart 10"/>
        <xdr:cNvGraphicFramePr/>
      </xdr:nvGraphicFramePr>
      <xdr:xfrm>
        <a:off x="4733925" y="6886575"/>
        <a:ext cx="52863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63</xdr:row>
      <xdr:rowOff>76200</xdr:rowOff>
    </xdr:from>
    <xdr:to>
      <xdr:col>16</xdr:col>
      <xdr:colOff>428625</xdr:colOff>
      <xdr:row>83</xdr:row>
      <xdr:rowOff>152400</xdr:rowOff>
    </xdr:to>
    <xdr:graphicFrame>
      <xdr:nvGraphicFramePr>
        <xdr:cNvPr id="4" name="Chart 11"/>
        <xdr:cNvGraphicFramePr/>
      </xdr:nvGraphicFramePr>
      <xdr:xfrm>
        <a:off x="4895850" y="10277475"/>
        <a:ext cx="528637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257175</xdr:colOff>
      <xdr:row>102</xdr:row>
      <xdr:rowOff>152400</xdr:rowOff>
    </xdr:from>
    <xdr:to>
      <xdr:col>16</xdr:col>
      <xdr:colOff>57150</xdr:colOff>
      <xdr:row>123</xdr:row>
      <xdr:rowOff>66675</xdr:rowOff>
    </xdr:to>
    <xdr:graphicFrame>
      <xdr:nvGraphicFramePr>
        <xdr:cNvPr id="5" name="Chart 12"/>
        <xdr:cNvGraphicFramePr/>
      </xdr:nvGraphicFramePr>
      <xdr:xfrm>
        <a:off x="4524375" y="16668750"/>
        <a:ext cx="5286375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390525</xdr:colOff>
      <xdr:row>82</xdr:row>
      <xdr:rowOff>123825</xdr:rowOff>
    </xdr:from>
    <xdr:to>
      <xdr:col>16</xdr:col>
      <xdr:colOff>190500</xdr:colOff>
      <xdr:row>103</xdr:row>
      <xdr:rowOff>38100</xdr:rowOff>
    </xdr:to>
    <xdr:graphicFrame>
      <xdr:nvGraphicFramePr>
        <xdr:cNvPr id="6" name="Chart 13"/>
        <xdr:cNvGraphicFramePr/>
      </xdr:nvGraphicFramePr>
      <xdr:xfrm>
        <a:off x="4657725" y="13401675"/>
        <a:ext cx="5286375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H19" sqref="H19"/>
    </sheetView>
  </sheetViews>
  <sheetFormatPr defaultColWidth="9.140625" defaultRowHeight="12.75"/>
  <sheetData>
    <row r="1" spans="1:10" ht="12.75">
      <c r="A1" t="s">
        <v>7</v>
      </c>
      <c r="C1" t="s">
        <v>11</v>
      </c>
      <c r="G1" t="s">
        <v>12</v>
      </c>
      <c r="J1" t="s">
        <v>3</v>
      </c>
    </row>
    <row r="2" spans="1:11" ht="12.75">
      <c r="A2" t="s">
        <v>8</v>
      </c>
      <c r="C2" t="s">
        <v>9</v>
      </c>
      <c r="D2" t="s">
        <v>10</v>
      </c>
      <c r="G2" t="s">
        <v>13</v>
      </c>
      <c r="H2" t="s">
        <v>31</v>
      </c>
      <c r="J2" t="s">
        <v>13</v>
      </c>
      <c r="K2" t="s">
        <v>5</v>
      </c>
    </row>
    <row r="3" spans="1:11" ht="12.75">
      <c r="A3">
        <v>30</v>
      </c>
      <c r="C3">
        <v>55.5</v>
      </c>
      <c r="D3">
        <v>7.7</v>
      </c>
      <c r="G3">
        <v>67</v>
      </c>
      <c r="H3">
        <v>15.2</v>
      </c>
      <c r="J3">
        <v>68</v>
      </c>
      <c r="K3">
        <v>15.1</v>
      </c>
    </row>
    <row r="4" spans="1:11" ht="12.75">
      <c r="A4">
        <v>50</v>
      </c>
      <c r="C4">
        <v>55</v>
      </c>
      <c r="D4">
        <v>4.9</v>
      </c>
      <c r="G4">
        <v>66</v>
      </c>
      <c r="H4">
        <v>12.3</v>
      </c>
      <c r="J4">
        <v>60</v>
      </c>
      <c r="K4">
        <v>27.6</v>
      </c>
    </row>
    <row r="5" spans="1:11" ht="12.75">
      <c r="A5">
        <v>100</v>
      </c>
      <c r="C5">
        <v>56</v>
      </c>
      <c r="D5">
        <v>3.2</v>
      </c>
      <c r="G5">
        <v>60</v>
      </c>
      <c r="H5">
        <v>8.9</v>
      </c>
      <c r="J5">
        <v>59</v>
      </c>
      <c r="K5">
        <v>19.2</v>
      </c>
    </row>
    <row r="6" spans="1:11" ht="12.75">
      <c r="A6">
        <v>200</v>
      </c>
      <c r="C6">
        <v>38</v>
      </c>
      <c r="D6">
        <v>3</v>
      </c>
      <c r="G6">
        <v>59</v>
      </c>
      <c r="H6">
        <v>7</v>
      </c>
      <c r="J6">
        <v>54</v>
      </c>
      <c r="K6">
        <v>15.8</v>
      </c>
    </row>
    <row r="7" spans="1:11" ht="12.75">
      <c r="A7">
        <v>300</v>
      </c>
      <c r="C7">
        <v>39.5</v>
      </c>
      <c r="D7">
        <v>1.2</v>
      </c>
      <c r="G7">
        <v>45</v>
      </c>
      <c r="H7">
        <v>4.5</v>
      </c>
      <c r="J7">
        <v>59</v>
      </c>
      <c r="K7">
        <v>13.3</v>
      </c>
    </row>
    <row r="8" spans="1:11" ht="12.75">
      <c r="A8">
        <v>400</v>
      </c>
      <c r="C8">
        <v>22</v>
      </c>
      <c r="D8">
        <v>0.66</v>
      </c>
      <c r="G8">
        <v>46</v>
      </c>
      <c r="H8">
        <v>3.3</v>
      </c>
      <c r="J8">
        <v>50</v>
      </c>
      <c r="K8">
        <v>9.6</v>
      </c>
    </row>
    <row r="9" spans="1:11" ht="12.75">
      <c r="A9">
        <v>500</v>
      </c>
      <c r="C9">
        <v>14.5</v>
      </c>
      <c r="D9">
        <v>0.33</v>
      </c>
      <c r="G9">
        <v>37</v>
      </c>
      <c r="H9">
        <v>1.8</v>
      </c>
      <c r="J9">
        <v>43</v>
      </c>
      <c r="K9">
        <v>6.4</v>
      </c>
    </row>
    <row r="10" spans="1:11" ht="12.75">
      <c r="A10">
        <v>600</v>
      </c>
      <c r="C10">
        <v>13.5</v>
      </c>
      <c r="D10">
        <v>0.24</v>
      </c>
      <c r="G10">
        <v>26</v>
      </c>
      <c r="H10">
        <v>1</v>
      </c>
      <c r="J10">
        <v>39</v>
      </c>
      <c r="K10">
        <v>4.6</v>
      </c>
    </row>
    <row r="11" spans="1:11" ht="12.75">
      <c r="A11">
        <v>700</v>
      </c>
      <c r="C11">
        <v>4.5</v>
      </c>
      <c r="D11">
        <v>0.2</v>
      </c>
      <c r="G11">
        <v>22</v>
      </c>
      <c r="H11">
        <v>0.7</v>
      </c>
      <c r="J11">
        <v>28</v>
      </c>
      <c r="K11">
        <v>3</v>
      </c>
    </row>
    <row r="12" spans="1:11" ht="12.75">
      <c r="A12">
        <v>800</v>
      </c>
      <c r="C12">
        <v>6.5</v>
      </c>
      <c r="D12">
        <v>0.21</v>
      </c>
      <c r="G12">
        <v>18</v>
      </c>
      <c r="H12">
        <v>0.5</v>
      </c>
      <c r="J12">
        <v>25</v>
      </c>
      <c r="K12">
        <v>1.9</v>
      </c>
    </row>
    <row r="13" spans="1:11" ht="12.75">
      <c r="A13">
        <v>900</v>
      </c>
      <c r="G13">
        <v>13</v>
      </c>
      <c r="H13">
        <v>0.4</v>
      </c>
      <c r="J13">
        <v>17</v>
      </c>
      <c r="K13">
        <v>1.5</v>
      </c>
    </row>
    <row r="14" ht="12.75">
      <c r="A14">
        <v>1000</v>
      </c>
    </row>
    <row r="18" spans="1:7" ht="12.75">
      <c r="A18" t="s">
        <v>1</v>
      </c>
      <c r="C18" t="s">
        <v>3</v>
      </c>
      <c r="G18" t="s">
        <v>4</v>
      </c>
    </row>
    <row r="19" spans="1:8" ht="12.75">
      <c r="A19" t="s">
        <v>0</v>
      </c>
      <c r="C19" t="s">
        <v>2</v>
      </c>
      <c r="D19" t="s">
        <v>5</v>
      </c>
      <c r="E19" t="s">
        <v>30</v>
      </c>
      <c r="G19" t="s">
        <v>6</v>
      </c>
      <c r="H19" t="s">
        <v>32</v>
      </c>
    </row>
    <row r="20" spans="1:8" ht="12.75">
      <c r="A20">
        <v>30</v>
      </c>
      <c r="C20">
        <v>64</v>
      </c>
      <c r="D20">
        <v>21</v>
      </c>
      <c r="G20">
        <v>55.5</v>
      </c>
      <c r="H20">
        <v>13.2</v>
      </c>
    </row>
    <row r="21" spans="1:8" ht="12.75">
      <c r="A21">
        <v>50</v>
      </c>
      <c r="G21">
        <v>55</v>
      </c>
      <c r="H21">
        <v>9.3</v>
      </c>
    </row>
    <row r="22" spans="1:8" ht="12.75">
      <c r="A22">
        <v>100</v>
      </c>
      <c r="C22">
        <v>56.5</v>
      </c>
      <c r="D22">
        <v>11.3</v>
      </c>
      <c r="G22">
        <v>56</v>
      </c>
      <c r="H22">
        <v>6.4</v>
      </c>
    </row>
    <row r="23" spans="1:8" ht="12.75">
      <c r="A23">
        <v>200</v>
      </c>
      <c r="C23">
        <v>56</v>
      </c>
      <c r="D23">
        <v>9.9</v>
      </c>
      <c r="G23">
        <v>38</v>
      </c>
      <c r="H23">
        <v>5</v>
      </c>
    </row>
    <row r="24" spans="1:8" ht="12.75">
      <c r="A24">
        <v>300</v>
      </c>
      <c r="C24">
        <v>54</v>
      </c>
      <c r="D24">
        <v>8.2</v>
      </c>
      <c r="G24">
        <v>39.5</v>
      </c>
      <c r="H24">
        <v>3.5</v>
      </c>
    </row>
    <row r="25" spans="1:8" ht="12.75">
      <c r="A25">
        <v>400</v>
      </c>
      <c r="C25">
        <v>47</v>
      </c>
      <c r="D25">
        <v>6.8</v>
      </c>
      <c r="G25">
        <v>22</v>
      </c>
      <c r="H25">
        <v>3.3</v>
      </c>
    </row>
    <row r="26" spans="1:8" ht="12.75">
      <c r="A26">
        <v>500</v>
      </c>
      <c r="C26">
        <v>42.5</v>
      </c>
      <c r="D26">
        <v>4.6</v>
      </c>
      <c r="G26">
        <v>14.5</v>
      </c>
      <c r="H26">
        <v>1.3</v>
      </c>
    </row>
    <row r="27" spans="1:8" ht="12.75">
      <c r="A27">
        <v>600</v>
      </c>
      <c r="C27">
        <v>31</v>
      </c>
      <c r="D27">
        <v>3.2</v>
      </c>
      <c r="G27">
        <v>13.5</v>
      </c>
      <c r="H27">
        <v>0.83</v>
      </c>
    </row>
    <row r="28" spans="1:8" ht="12.75">
      <c r="A28">
        <v>700</v>
      </c>
      <c r="C28">
        <v>29.5</v>
      </c>
      <c r="D28">
        <v>2.4</v>
      </c>
      <c r="G28">
        <v>4.5</v>
      </c>
      <c r="H28">
        <v>0.56</v>
      </c>
    </row>
    <row r="29" spans="1:4" ht="12.75">
      <c r="A29">
        <v>800</v>
      </c>
      <c r="C29">
        <v>23.5</v>
      </c>
      <c r="D29">
        <v>1.5</v>
      </c>
    </row>
    <row r="30" spans="1:4" ht="12.75">
      <c r="A30">
        <v>900</v>
      </c>
      <c r="C30">
        <v>17.5</v>
      </c>
      <c r="D30">
        <v>1.1</v>
      </c>
    </row>
    <row r="31" spans="1:4" ht="12.75">
      <c r="A31">
        <v>1000</v>
      </c>
      <c r="C31">
        <v>20</v>
      </c>
      <c r="D31">
        <v>0.8</v>
      </c>
    </row>
    <row r="44" spans="1:10" ht="12.75">
      <c r="A44" t="s">
        <v>14</v>
      </c>
      <c r="C44" t="s">
        <v>11</v>
      </c>
      <c r="G44" t="s">
        <v>12</v>
      </c>
      <c r="J44" t="s">
        <v>3</v>
      </c>
    </row>
    <row r="45" spans="1:11" ht="12.75">
      <c r="A45" t="s">
        <v>8</v>
      </c>
      <c r="C45" t="s">
        <v>9</v>
      </c>
      <c r="D45" t="s">
        <v>10</v>
      </c>
      <c r="G45" t="s">
        <v>13</v>
      </c>
      <c r="H45" t="s">
        <v>5</v>
      </c>
      <c r="J45" t="s">
        <v>13</v>
      </c>
      <c r="K45" t="s">
        <v>5</v>
      </c>
    </row>
    <row r="46" spans="1:11" ht="12.75">
      <c r="A46">
        <v>30</v>
      </c>
      <c r="G46">
        <v>30</v>
      </c>
      <c r="H46">
        <v>29.4</v>
      </c>
      <c r="J46">
        <v>36</v>
      </c>
      <c r="K46">
        <v>48</v>
      </c>
    </row>
    <row r="47" spans="1:11" ht="12.75">
      <c r="A47">
        <v>50</v>
      </c>
      <c r="G47">
        <v>34</v>
      </c>
      <c r="H47">
        <v>22.2</v>
      </c>
      <c r="J47">
        <v>39</v>
      </c>
      <c r="K47">
        <v>29</v>
      </c>
    </row>
    <row r="48" spans="1:11" ht="12.75">
      <c r="A48">
        <v>100</v>
      </c>
      <c r="G48">
        <v>32</v>
      </c>
      <c r="H48">
        <v>15.9</v>
      </c>
      <c r="J48">
        <v>39</v>
      </c>
      <c r="K48">
        <v>21</v>
      </c>
    </row>
    <row r="49" spans="1:11" ht="12.75">
      <c r="A49">
        <v>200</v>
      </c>
      <c r="G49">
        <v>32</v>
      </c>
      <c r="H49">
        <v>9.7</v>
      </c>
      <c r="J49">
        <v>35</v>
      </c>
      <c r="K49">
        <v>14</v>
      </c>
    </row>
    <row r="50" spans="1:11" ht="12.75">
      <c r="A50">
        <v>300</v>
      </c>
      <c r="G50">
        <v>33</v>
      </c>
      <c r="H50">
        <v>6.9</v>
      </c>
      <c r="J50">
        <v>38</v>
      </c>
      <c r="K50">
        <v>10</v>
      </c>
    </row>
    <row r="51" spans="1:11" ht="12.75">
      <c r="A51">
        <v>400</v>
      </c>
      <c r="G51">
        <v>24</v>
      </c>
      <c r="H51">
        <v>4.9</v>
      </c>
      <c r="J51">
        <v>27</v>
      </c>
      <c r="K51">
        <v>8</v>
      </c>
    </row>
    <row r="52" spans="1:11" ht="12.75">
      <c r="A52">
        <v>500</v>
      </c>
      <c r="G52">
        <v>29</v>
      </c>
      <c r="H52">
        <v>3.3</v>
      </c>
      <c r="J52">
        <v>35</v>
      </c>
      <c r="K52">
        <v>6.6</v>
      </c>
    </row>
    <row r="53" spans="1:11" ht="12.75">
      <c r="A53">
        <v>600</v>
      </c>
      <c r="G53">
        <v>22</v>
      </c>
      <c r="H53">
        <v>2.1</v>
      </c>
      <c r="J53">
        <v>38</v>
      </c>
      <c r="K53">
        <v>5</v>
      </c>
    </row>
    <row r="54" spans="1:11" ht="12.75">
      <c r="A54">
        <v>700</v>
      </c>
      <c r="G54">
        <v>24</v>
      </c>
      <c r="H54">
        <v>1.3</v>
      </c>
      <c r="J54">
        <v>28</v>
      </c>
      <c r="K54">
        <v>4</v>
      </c>
    </row>
    <row r="55" spans="1:11" ht="12.75">
      <c r="A55">
        <v>800</v>
      </c>
      <c r="G55">
        <v>15</v>
      </c>
      <c r="H55">
        <v>0.8</v>
      </c>
      <c r="J55">
        <v>25</v>
      </c>
      <c r="K55">
        <v>3</v>
      </c>
    </row>
    <row r="56" spans="1:11" ht="12.75">
      <c r="A56">
        <v>900</v>
      </c>
      <c r="G56">
        <v>14</v>
      </c>
      <c r="H56">
        <v>0.6</v>
      </c>
      <c r="J56">
        <v>24</v>
      </c>
      <c r="K56">
        <v>2</v>
      </c>
    </row>
    <row r="57" spans="1:11" ht="12.75">
      <c r="A57">
        <v>1000</v>
      </c>
      <c r="G57">
        <v>6</v>
      </c>
      <c r="H57">
        <v>0.5</v>
      </c>
      <c r="J57">
        <v>26</v>
      </c>
      <c r="K57">
        <v>2</v>
      </c>
    </row>
    <row r="68" spans="1:5" ht="12.75">
      <c r="A68" t="s">
        <v>15</v>
      </c>
      <c r="E68" t="s">
        <v>22</v>
      </c>
    </row>
    <row r="70" spans="1:4" ht="12.75">
      <c r="A70" t="s">
        <v>16</v>
      </c>
      <c r="B70" t="s">
        <v>17</v>
      </c>
      <c r="D70" t="s">
        <v>19</v>
      </c>
    </row>
    <row r="71" spans="1:4" ht="12.75">
      <c r="A71" t="s">
        <v>23</v>
      </c>
      <c r="B71" t="s">
        <v>18</v>
      </c>
      <c r="D71" t="s">
        <v>21</v>
      </c>
    </row>
    <row r="72" ht="12.75">
      <c r="B72" t="s">
        <v>20</v>
      </c>
    </row>
    <row r="73" spans="1:4" ht="12.75">
      <c r="A73">
        <v>100</v>
      </c>
      <c r="B73">
        <v>1.2</v>
      </c>
      <c r="C73">
        <f>B73*100</f>
        <v>120</v>
      </c>
      <c r="D73">
        <v>290</v>
      </c>
    </row>
    <row r="74" spans="1:4" ht="12.75">
      <c r="A74">
        <v>200</v>
      </c>
      <c r="B74">
        <v>0.7</v>
      </c>
      <c r="C74">
        <f>B74*100</f>
        <v>70</v>
      </c>
      <c r="D74">
        <v>102</v>
      </c>
    </row>
    <row r="75" spans="1:4" ht="12.75">
      <c r="A75">
        <v>300</v>
      </c>
      <c r="B75">
        <v>0.7</v>
      </c>
      <c r="C75">
        <f>B75*100</f>
        <v>70</v>
      </c>
      <c r="D75">
        <v>110</v>
      </c>
    </row>
    <row r="76" spans="1:4" ht="12.75">
      <c r="A76">
        <v>400</v>
      </c>
      <c r="B76">
        <v>0.3</v>
      </c>
      <c r="C76">
        <f>B76*100</f>
        <v>30</v>
      </c>
      <c r="D76">
        <v>62</v>
      </c>
    </row>
    <row r="77" spans="1:4" ht="12.75">
      <c r="A77">
        <v>500</v>
      </c>
      <c r="B77">
        <v>0.35</v>
      </c>
      <c r="C77">
        <f>B77*100</f>
        <v>35</v>
      </c>
      <c r="D77">
        <v>80</v>
      </c>
    </row>
    <row r="80" spans="1:5" ht="12.75">
      <c r="A80" t="s">
        <v>29</v>
      </c>
      <c r="B80" t="s">
        <v>24</v>
      </c>
      <c r="C80" t="s">
        <v>27</v>
      </c>
      <c r="E80" t="s">
        <v>25</v>
      </c>
    </row>
    <row r="81" spans="1:5" ht="12.75">
      <c r="A81">
        <v>100</v>
      </c>
      <c r="B81">
        <v>1.1</v>
      </c>
      <c r="C81">
        <f>B81*100</f>
        <v>110.00000000000001</v>
      </c>
      <c r="E81">
        <v>71</v>
      </c>
    </row>
    <row r="82" spans="1:5" ht="12.75">
      <c r="A82">
        <v>200</v>
      </c>
      <c r="B82">
        <v>1</v>
      </c>
      <c r="C82">
        <f>B82*100</f>
        <v>100</v>
      </c>
      <c r="E82">
        <v>38</v>
      </c>
    </row>
    <row r="83" spans="1:5" ht="12.75">
      <c r="A83">
        <v>300</v>
      </c>
      <c r="B83">
        <v>0.6</v>
      </c>
      <c r="C83">
        <f>B83*100</f>
        <v>60</v>
      </c>
      <c r="E83">
        <v>29</v>
      </c>
    </row>
    <row r="84" spans="1:5" ht="12.75">
      <c r="A84">
        <v>400</v>
      </c>
      <c r="B84">
        <v>0.5</v>
      </c>
      <c r="C84">
        <f>B84*100</f>
        <v>50</v>
      </c>
      <c r="E84">
        <v>17</v>
      </c>
    </row>
    <row r="85" spans="1:5" ht="12.75">
      <c r="A85">
        <v>500</v>
      </c>
      <c r="B85">
        <v>0.15</v>
      </c>
      <c r="C85">
        <f>B85*100</f>
        <v>15</v>
      </c>
      <c r="E85">
        <v>10</v>
      </c>
    </row>
    <row r="87" spans="1:4" ht="12.75">
      <c r="A87" t="s">
        <v>28</v>
      </c>
      <c r="B87" t="s">
        <v>14</v>
      </c>
      <c r="D87" t="s">
        <v>26</v>
      </c>
    </row>
    <row r="88" spans="1:4" ht="12.75">
      <c r="A88">
        <v>100</v>
      </c>
      <c r="B88">
        <v>2.6</v>
      </c>
      <c r="C88">
        <f>B88*100</f>
        <v>260</v>
      </c>
      <c r="D88">
        <v>760</v>
      </c>
    </row>
    <row r="89" spans="1:4" ht="12.75">
      <c r="A89">
        <v>200</v>
      </c>
      <c r="B89">
        <v>1.3</v>
      </c>
      <c r="C89">
        <f>B89*100</f>
        <v>130</v>
      </c>
      <c r="D89">
        <v>496</v>
      </c>
    </row>
    <row r="90" spans="1:4" ht="12.75">
      <c r="A90">
        <v>300</v>
      </c>
      <c r="B90">
        <v>0.65</v>
      </c>
      <c r="C90">
        <f>B90*100</f>
        <v>65</v>
      </c>
      <c r="D90">
        <v>273</v>
      </c>
    </row>
    <row r="91" spans="1:4" ht="12.75">
      <c r="A91">
        <v>400</v>
      </c>
      <c r="B91">
        <v>0.5</v>
      </c>
      <c r="C91">
        <f>B91*100</f>
        <v>50</v>
      </c>
      <c r="D91">
        <v>132</v>
      </c>
    </row>
    <row r="92" spans="1:4" ht="12.75">
      <c r="A92">
        <v>500</v>
      </c>
      <c r="B92">
        <v>0.2</v>
      </c>
      <c r="C92">
        <f>B92*100</f>
        <v>20</v>
      </c>
      <c r="D92">
        <v>47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2004-08-09T16:37:53Z</dcterms:created>
  <dcterms:modified xsi:type="dcterms:W3CDTF">2004-08-10T20:42:06Z</dcterms:modified>
  <cp:category/>
  <cp:version/>
  <cp:contentType/>
  <cp:contentStatus/>
</cp:coreProperties>
</file>